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Imp Syp Protein expression through time\"/>
    </mc:Choice>
  </mc:AlternateContent>
  <bookViews>
    <workbookView xWindow="0" yWindow="0" windowWidth="25600" windowHeight="10650" activeTab="1"/>
  </bookViews>
  <sheets>
    <sheet name="Feuil1" sheetId="1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5" i="2" l="1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Q2" i="2"/>
  <c r="Q36" i="2"/>
  <c r="P35" i="2" l="1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P36" i="2"/>
  <c r="J3" i="2"/>
  <c r="J8" i="2"/>
  <c r="J12" i="2"/>
  <c r="J6" i="2"/>
  <c r="J23" i="2"/>
  <c r="J14" i="2"/>
  <c r="J4" i="2"/>
  <c r="J11" i="2"/>
  <c r="J5" i="2"/>
  <c r="J7" i="2"/>
  <c r="J10" i="2"/>
  <c r="J13" i="2"/>
  <c r="J9" i="2"/>
  <c r="J19" i="2"/>
  <c r="J18" i="2"/>
  <c r="J21" i="2"/>
  <c r="J22" i="2"/>
  <c r="J25" i="2"/>
  <c r="J15" i="2"/>
  <c r="J16" i="2"/>
  <c r="J32" i="2"/>
  <c r="J17" i="2"/>
  <c r="J30" i="2"/>
  <c r="J20" i="2"/>
  <c r="J24" i="2"/>
  <c r="J26" i="2"/>
  <c r="J27" i="2"/>
  <c r="J29" i="2"/>
  <c r="J28" i="2"/>
  <c r="J31" i="2"/>
  <c r="J33" i="2"/>
  <c r="J34" i="2"/>
  <c r="J36" i="2"/>
  <c r="J35" i="2"/>
  <c r="J37" i="2"/>
  <c r="I3" i="2"/>
  <c r="I8" i="2"/>
  <c r="I12" i="2"/>
  <c r="I6" i="2"/>
  <c r="I23" i="2"/>
  <c r="I14" i="2"/>
  <c r="I4" i="2"/>
  <c r="I11" i="2"/>
  <c r="I5" i="2"/>
  <c r="I7" i="2"/>
  <c r="I10" i="2"/>
  <c r="I13" i="2"/>
  <c r="I9" i="2"/>
  <c r="I19" i="2"/>
  <c r="I18" i="2"/>
  <c r="I21" i="2"/>
  <c r="I22" i="2"/>
  <c r="I25" i="2"/>
  <c r="I15" i="2"/>
  <c r="I16" i="2"/>
  <c r="I32" i="2"/>
  <c r="I17" i="2"/>
  <c r="I30" i="2"/>
  <c r="I20" i="2"/>
  <c r="I24" i="2"/>
  <c r="I26" i="2"/>
  <c r="I27" i="2"/>
  <c r="I29" i="2"/>
  <c r="I28" i="2"/>
  <c r="I31" i="2"/>
  <c r="I33" i="2"/>
  <c r="I34" i="2"/>
  <c r="I36" i="2"/>
  <c r="I35" i="2"/>
  <c r="I37" i="2"/>
  <c r="H3" i="2"/>
  <c r="H8" i="2"/>
  <c r="H12" i="2"/>
  <c r="H6" i="2"/>
  <c r="H23" i="2"/>
  <c r="H14" i="2"/>
  <c r="H4" i="2"/>
  <c r="H11" i="2"/>
  <c r="H5" i="2"/>
  <c r="H7" i="2"/>
  <c r="H10" i="2"/>
  <c r="H13" i="2"/>
  <c r="H9" i="2"/>
  <c r="H19" i="2"/>
  <c r="H18" i="2"/>
  <c r="H21" i="2"/>
  <c r="H22" i="2"/>
  <c r="H25" i="2"/>
  <c r="H15" i="2"/>
  <c r="H16" i="2"/>
  <c r="H32" i="2"/>
  <c r="H17" i="2"/>
  <c r="H30" i="2"/>
  <c r="H20" i="2"/>
  <c r="H24" i="2"/>
  <c r="H26" i="2"/>
  <c r="H27" i="2"/>
  <c r="H29" i="2"/>
  <c r="H28" i="2"/>
  <c r="H31" i="2"/>
  <c r="H33" i="2"/>
  <c r="H34" i="2"/>
  <c r="H36" i="2"/>
  <c r="H35" i="2"/>
  <c r="H37" i="2"/>
  <c r="J2" i="2"/>
  <c r="I2" i="2"/>
  <c r="H2" i="2"/>
</calcChain>
</file>

<file path=xl/sharedStrings.xml><?xml version="1.0" encoding="utf-8"?>
<sst xmlns="http://schemas.openxmlformats.org/spreadsheetml/2006/main" count="26" uniqueCount="17">
  <si>
    <t xml:space="preserve"> </t>
  </si>
  <si>
    <t>Mean</t>
  </si>
  <si>
    <t>Min</t>
  </si>
  <si>
    <t>Max</t>
  </si>
  <si>
    <t>Syp</t>
  </si>
  <si>
    <t>Imp</t>
  </si>
  <si>
    <t>Type</t>
  </si>
  <si>
    <t>X(micron)</t>
  </si>
  <si>
    <t>Y(micron)</t>
  </si>
  <si>
    <t>Z(micron)</t>
  </si>
  <si>
    <t>Distance to NB</t>
  </si>
  <si>
    <t>Sorted for distance</t>
  </si>
  <si>
    <t>Imp mean level</t>
  </si>
  <si>
    <t>Syp mean level</t>
  </si>
  <si>
    <t>Syp/Imp</t>
  </si>
  <si>
    <t xml:space="preserve">helper </t>
  </si>
  <si>
    <t>Imp/Syp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</si>
</sst>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</a:t>
            </a:r>
            <a:r>
              <a:rPr lang="en-US" baseline="0"/>
              <a:t> of Syp / Imp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Feuil2!$S$3:$S$37</c:f>
              <c:numCache>
                <c:formatCode>General</c:formatCode>
                <c:ptCount val="35"/>
              </c:numCache>
            </c:numRef>
          </c:val>
          <c:extLst>
            <c:ext xmlns:c16="http://schemas.microsoft.com/office/drawing/2014/chart" uri="{C3380CC4-5D6E-409C-BE32-E72D297353CC}">
              <c16:uniqueId val="{00000000-9E4F-4B77-93C6-C6DB3CFE8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8311167"/>
        <c:axId val="1848310751"/>
      </c:barChart>
      <c:catAx>
        <c:axId val="1848311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310751"/>
        <c:crosses val="autoZero"/>
        <c:auto val="1"/>
        <c:lblAlgn val="ctr"/>
        <c:lblOffset val="100"/>
        <c:noMultiLvlLbl val="0"/>
      </c:catAx>
      <c:valAx>
        <c:axId val="1848310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3111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VNC 03 T2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Feuil2!$P$1</c:f>
              <c:strCache>
                <c:ptCount val="1"/>
                <c:pt idx="0">
                  <c:v>Syp/Imp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Feuil2!$P$2:$P$36</c:f>
              <c:numCache>
                <c:formatCode>General</c:formatCode>
                <c:ptCount val="35"/>
                <c:pt idx="0">
                  <c:v>4.7800984887077597E-2</c:v>
                </c:pt>
                <c:pt idx="1">
                  <c:v>4.4756721631061654E-2</c:v>
                </c:pt>
                <c:pt idx="2">
                  <c:v>4.7060516658271573E-2</c:v>
                </c:pt>
                <c:pt idx="3">
                  <c:v>4.373610081541883E-2</c:v>
                </c:pt>
                <c:pt idx="4">
                  <c:v>5.4789182448756912E-2</c:v>
                </c:pt>
                <c:pt idx="5">
                  <c:v>0.11693091732729331</c:v>
                </c:pt>
                <c:pt idx="6">
                  <c:v>4.8244319858365303E-2</c:v>
                </c:pt>
                <c:pt idx="7">
                  <c:v>6.7516525023607166E-2</c:v>
                </c:pt>
                <c:pt idx="8">
                  <c:v>5.4608294930875573E-2</c:v>
                </c:pt>
                <c:pt idx="9">
                  <c:v>8.1456953642384103E-2</c:v>
                </c:pt>
                <c:pt idx="10">
                  <c:v>0.10753099647941221</c:v>
                </c:pt>
                <c:pt idx="11">
                  <c:v>8.4382050639257966E-2</c:v>
                </c:pt>
                <c:pt idx="12">
                  <c:v>0.11488235956321063</c:v>
                </c:pt>
                <c:pt idx="13">
                  <c:v>0.17489375612945407</c:v>
                </c:pt>
                <c:pt idx="14">
                  <c:v>0.21040239726027399</c:v>
                </c:pt>
                <c:pt idx="15">
                  <c:v>0.34303869499241274</c:v>
                </c:pt>
                <c:pt idx="16">
                  <c:v>1.7783663228324502</c:v>
                </c:pt>
                <c:pt idx="17">
                  <c:v>0.24617964964591876</c:v>
                </c:pt>
                <c:pt idx="18">
                  <c:v>1.4738168580229627</c:v>
                </c:pt>
                <c:pt idx="19">
                  <c:v>0.21006198001005083</c:v>
                </c:pt>
                <c:pt idx="20">
                  <c:v>0.36257617146459337</c:v>
                </c:pt>
                <c:pt idx="21">
                  <c:v>0.5432066967160335</c:v>
                </c:pt>
                <c:pt idx="22">
                  <c:v>0.24587750294464072</c:v>
                </c:pt>
                <c:pt idx="23">
                  <c:v>3.2197118533071385</c:v>
                </c:pt>
                <c:pt idx="24">
                  <c:v>3.6120162932790225</c:v>
                </c:pt>
                <c:pt idx="25">
                  <c:v>4.0467289719626169</c:v>
                </c:pt>
                <c:pt idx="26">
                  <c:v>1.9488258750553833</c:v>
                </c:pt>
                <c:pt idx="27">
                  <c:v>0.81347887992406276</c:v>
                </c:pt>
                <c:pt idx="28">
                  <c:v>0.71664618325822749</c:v>
                </c:pt>
                <c:pt idx="29">
                  <c:v>6.446206115515289</c:v>
                </c:pt>
                <c:pt idx="30">
                  <c:v>1.1301244509516837</c:v>
                </c:pt>
                <c:pt idx="31">
                  <c:v>6.7382016890213619</c:v>
                </c:pt>
                <c:pt idx="32">
                  <c:v>1.734988330150647</c:v>
                </c:pt>
                <c:pt idx="33">
                  <c:v>2.4287011807447776</c:v>
                </c:pt>
                <c:pt idx="34">
                  <c:v>6.8306264501160099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69-48AC-BC4F-2DF803E8CF8F}"/>
            </c:ext>
          </c:extLst>
        </c:ser>
        <c:ser>
          <c:idx val="1"/>
          <c:order val="1"/>
          <c:tx>
            <c:strRef>
              <c:f>Feuil2!$Q$1</c:f>
              <c:strCache>
                <c:ptCount val="1"/>
                <c:pt idx="0">
                  <c:v>Imp/Syp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Feuil2!$Q$2:$Q$36</c:f>
              <c:numCache>
                <c:formatCode>General</c:formatCode>
                <c:ptCount val="35"/>
                <c:pt idx="0">
                  <c:v>20.920071047957375</c:v>
                </c:pt>
                <c:pt idx="1">
                  <c:v>22.343012704174228</c:v>
                </c:pt>
                <c:pt idx="2">
                  <c:v>21.249235474006117</c:v>
                </c:pt>
                <c:pt idx="3">
                  <c:v>22.864406779661017</c:v>
                </c:pt>
                <c:pt idx="4">
                  <c:v>18.251778093883356</c:v>
                </c:pt>
                <c:pt idx="5">
                  <c:v>8.5520581113801466</c:v>
                </c:pt>
                <c:pt idx="6">
                  <c:v>20.727828746177369</c:v>
                </c:pt>
                <c:pt idx="7">
                  <c:v>14.811188811188813</c:v>
                </c:pt>
                <c:pt idx="8">
                  <c:v>18.312236286919831</c:v>
                </c:pt>
                <c:pt idx="9">
                  <c:v>12.276422764227643</c:v>
                </c:pt>
                <c:pt idx="10">
                  <c:v>9.2996441281138793</c:v>
                </c:pt>
                <c:pt idx="11">
                  <c:v>11.85086155674391</c:v>
                </c:pt>
                <c:pt idx="12">
                  <c:v>8.7045565899069075</c:v>
                </c:pt>
                <c:pt idx="13">
                  <c:v>5.717757009345795</c:v>
                </c:pt>
                <c:pt idx="14">
                  <c:v>4.7527975584944047</c:v>
                </c:pt>
                <c:pt idx="15">
                  <c:v>2.9151230301354714</c:v>
                </c:pt>
                <c:pt idx="16">
                  <c:v>0.56231384229503067</c:v>
                </c:pt>
                <c:pt idx="17">
                  <c:v>4.0620741862225582</c:v>
                </c:pt>
                <c:pt idx="18">
                  <c:v>0.6785103553106594</c:v>
                </c:pt>
                <c:pt idx="19">
                  <c:v>4.7604997341839441</c:v>
                </c:pt>
                <c:pt idx="20">
                  <c:v>2.7580411474934805</c:v>
                </c:pt>
                <c:pt idx="21">
                  <c:v>1.8409198672356566</c:v>
                </c:pt>
                <c:pt idx="22">
                  <c:v>4.067065868263473</c:v>
                </c:pt>
                <c:pt idx="23">
                  <c:v>0.31058679955252716</c:v>
                </c:pt>
                <c:pt idx="24">
                  <c:v>0.27685367916549197</c:v>
                </c:pt>
                <c:pt idx="25">
                  <c:v>0.24711316397228639</c:v>
                </c:pt>
                <c:pt idx="26">
                  <c:v>0.51312947595771286</c:v>
                </c:pt>
                <c:pt idx="27">
                  <c:v>1.2292882147024502</c:v>
                </c:pt>
                <c:pt idx="28">
                  <c:v>1.3953887195121952</c:v>
                </c:pt>
                <c:pt idx="29">
                  <c:v>0.1551300070274069</c:v>
                </c:pt>
                <c:pt idx="30">
                  <c:v>0.88485829959514184</c:v>
                </c:pt>
                <c:pt idx="31">
                  <c:v>0.14840754939545855</c:v>
                </c:pt>
                <c:pt idx="32">
                  <c:v>0.57637275284334111</c:v>
                </c:pt>
                <c:pt idx="33">
                  <c:v>0.41174270755422587</c:v>
                </c:pt>
                <c:pt idx="34">
                  <c:v>0.14639945652173911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69-48AC-BC4F-2DF803E8C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1824704"/>
        <c:axId val="1510963600"/>
      </c:lineChart>
      <c:catAx>
        <c:axId val="152182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0963600"/>
        <c:crosses val="autoZero"/>
        <c:auto val="1"/>
        <c:lblAlgn val="ctr"/>
        <c:lblOffset val="100"/>
        <c:noMultiLvlLbl val="0"/>
      </c:catAx>
      <c:valAx>
        <c:axId val="151096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824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13873</xdr:colOff>
      <xdr:row>38</xdr:row>
      <xdr:rowOff>113448</xdr:rowOff>
    </xdr:from>
    <xdr:to>
      <xdr:col>27</xdr:col>
      <xdr:colOff>13873</xdr:colOff>
      <xdr:row>53</xdr:row>
      <xdr:rowOff>55178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674488</xdr:colOff>
      <xdr:row>14</xdr:row>
      <xdr:rowOff>60618</xdr:rowOff>
    </xdr:from>
    <xdr:to>
      <xdr:col>24</xdr:col>
      <xdr:colOff>671820</xdr:colOff>
      <xdr:row>29</xdr:row>
      <xdr:rowOff>7683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7" workbookViewId="0">
      <selection activeCell="G3" sqref="G3:G37"/>
    </sheetView>
  </sheetViews>
  <sheetFormatPr baseColWidth="10" defaultRowHeight="14.5" x14ac:dyDescent="0.35"/>
  <cols>
    <col min="11" max="11" width="17.7265625" customWidth="1"/>
  </cols>
  <sheetData>
    <row r="1" spans="1:11" x14ac:dyDescent="0.35">
      <c r="A1" t="s">
        <v>4</v>
      </c>
      <c r="F1" t="s">
        <v>5</v>
      </c>
      <c r="K1" t="s">
        <v>11</v>
      </c>
    </row>
    <row r="2" spans="1:11" x14ac:dyDescent="0.3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</row>
    <row r="3" spans="1:11" x14ac:dyDescent="0.35">
      <c r="A3">
        <v>1</v>
      </c>
      <c r="B3">
        <v>14.72</v>
      </c>
      <c r="C3">
        <v>1</v>
      </c>
      <c r="D3">
        <v>56</v>
      </c>
      <c r="F3">
        <v>1</v>
      </c>
      <c r="G3">
        <v>2.1549999999999998</v>
      </c>
      <c r="H3">
        <v>0</v>
      </c>
      <c r="I3">
        <v>10</v>
      </c>
    </row>
    <row r="4" spans="1:11" x14ac:dyDescent="0.35">
      <c r="A4">
        <v>2</v>
      </c>
      <c r="B4">
        <v>11.384</v>
      </c>
      <c r="C4">
        <v>1</v>
      </c>
      <c r="D4">
        <v>30</v>
      </c>
      <c r="F4">
        <v>2</v>
      </c>
      <c r="G4">
        <v>1.766</v>
      </c>
      <c r="H4">
        <v>0</v>
      </c>
      <c r="I4">
        <v>10</v>
      </c>
    </row>
    <row r="5" spans="1:11" x14ac:dyDescent="0.35">
      <c r="A5">
        <v>3</v>
      </c>
      <c r="B5">
        <v>13.564</v>
      </c>
      <c r="C5">
        <v>0</v>
      </c>
      <c r="D5">
        <v>39</v>
      </c>
      <c r="F5">
        <v>3</v>
      </c>
      <c r="G5">
        <v>2.0129999999999999</v>
      </c>
      <c r="H5">
        <v>0</v>
      </c>
      <c r="I5">
        <v>9</v>
      </c>
    </row>
    <row r="6" spans="1:11" x14ac:dyDescent="0.35">
      <c r="A6">
        <v>4</v>
      </c>
      <c r="B6">
        <v>10.824999999999999</v>
      </c>
      <c r="C6">
        <v>1</v>
      </c>
      <c r="D6">
        <v>35</v>
      </c>
      <c r="F6">
        <v>4</v>
      </c>
      <c r="G6">
        <v>2.6749999999999998</v>
      </c>
      <c r="H6">
        <v>0</v>
      </c>
      <c r="I6">
        <v>15</v>
      </c>
    </row>
    <row r="7" spans="1:11" x14ac:dyDescent="0.35">
      <c r="A7">
        <v>5</v>
      </c>
      <c r="B7">
        <v>9.8330000000000002</v>
      </c>
      <c r="C7">
        <v>0</v>
      </c>
      <c r="D7">
        <v>25</v>
      </c>
      <c r="F7">
        <v>5</v>
      </c>
      <c r="G7">
        <v>3.0539999999999998</v>
      </c>
      <c r="H7">
        <v>0</v>
      </c>
      <c r="I7">
        <v>32</v>
      </c>
    </row>
    <row r="8" spans="1:11" x14ac:dyDescent="0.35">
      <c r="A8">
        <v>6</v>
      </c>
      <c r="B8">
        <v>8.1769999999999996</v>
      </c>
      <c r="C8">
        <v>0</v>
      </c>
      <c r="D8">
        <v>25</v>
      </c>
      <c r="F8">
        <v>6</v>
      </c>
      <c r="G8">
        <v>4.7130000000000001</v>
      </c>
      <c r="H8">
        <v>0</v>
      </c>
      <c r="I8">
        <v>20</v>
      </c>
    </row>
    <row r="9" spans="1:11" x14ac:dyDescent="0.35">
      <c r="A9">
        <v>7</v>
      </c>
      <c r="B9">
        <v>5.2480000000000002</v>
      </c>
      <c r="C9">
        <v>0</v>
      </c>
      <c r="D9">
        <v>18</v>
      </c>
      <c r="F9">
        <v>7</v>
      </c>
      <c r="G9">
        <v>7.3230000000000004</v>
      </c>
      <c r="H9">
        <v>0</v>
      </c>
      <c r="I9">
        <v>23</v>
      </c>
    </row>
    <row r="10" spans="1:11" x14ac:dyDescent="0.35">
      <c r="A10">
        <v>8</v>
      </c>
      <c r="B10">
        <v>8.0220000000000002</v>
      </c>
      <c r="C10">
        <v>1</v>
      </c>
      <c r="D10">
        <v>29</v>
      </c>
      <c r="F10">
        <v>8</v>
      </c>
      <c r="G10">
        <v>3.3029999999999999</v>
      </c>
      <c r="H10">
        <v>0</v>
      </c>
      <c r="I10">
        <v>13</v>
      </c>
    </row>
    <row r="11" spans="1:11" x14ac:dyDescent="0.35">
      <c r="A11">
        <v>9</v>
      </c>
      <c r="B11">
        <v>6.1749999999999998</v>
      </c>
      <c r="C11">
        <v>0</v>
      </c>
      <c r="D11">
        <v>27</v>
      </c>
      <c r="F11">
        <v>9</v>
      </c>
      <c r="G11">
        <v>5.4640000000000004</v>
      </c>
      <c r="H11">
        <v>0</v>
      </c>
      <c r="I11">
        <v>24</v>
      </c>
    </row>
    <row r="12" spans="1:11" x14ac:dyDescent="0.35">
      <c r="A12">
        <v>10</v>
      </c>
      <c r="B12">
        <v>5.1420000000000003</v>
      </c>
      <c r="C12">
        <v>0</v>
      </c>
      <c r="D12">
        <v>19</v>
      </c>
      <c r="F12">
        <v>10</v>
      </c>
      <c r="G12">
        <v>6.3209999999999997</v>
      </c>
      <c r="H12">
        <v>0</v>
      </c>
      <c r="I12">
        <v>26</v>
      </c>
    </row>
    <row r="13" spans="1:11" x14ac:dyDescent="0.35">
      <c r="A13">
        <v>11</v>
      </c>
      <c r="B13">
        <v>8.7970000000000006</v>
      </c>
      <c r="C13">
        <v>1</v>
      </c>
      <c r="D13">
        <v>19</v>
      </c>
      <c r="F13">
        <v>11</v>
      </c>
      <c r="G13">
        <v>4.5140000000000002</v>
      </c>
      <c r="H13">
        <v>0</v>
      </c>
      <c r="I13">
        <v>19</v>
      </c>
    </row>
    <row r="14" spans="1:11" x14ac:dyDescent="0.35">
      <c r="A14">
        <v>12</v>
      </c>
      <c r="B14">
        <v>7.0940000000000003</v>
      </c>
      <c r="C14">
        <v>0</v>
      </c>
      <c r="D14">
        <v>23</v>
      </c>
      <c r="F14">
        <v>12</v>
      </c>
      <c r="G14">
        <v>1.964</v>
      </c>
      <c r="H14">
        <v>0</v>
      </c>
      <c r="I14">
        <v>11</v>
      </c>
    </row>
    <row r="15" spans="1:11" x14ac:dyDescent="0.35">
      <c r="A15">
        <v>13</v>
      </c>
      <c r="B15">
        <v>5.2629999999999999</v>
      </c>
      <c r="C15">
        <v>0</v>
      </c>
      <c r="D15">
        <v>19</v>
      </c>
      <c r="F15">
        <v>13</v>
      </c>
      <c r="G15">
        <v>3.5710000000000002</v>
      </c>
      <c r="H15">
        <v>0</v>
      </c>
      <c r="I15">
        <v>23</v>
      </c>
    </row>
    <row r="16" spans="1:11" x14ac:dyDescent="0.35">
      <c r="A16">
        <v>14</v>
      </c>
      <c r="B16">
        <v>6.3789999999999996</v>
      </c>
      <c r="C16">
        <v>0</v>
      </c>
      <c r="D16">
        <v>21</v>
      </c>
      <c r="F16">
        <v>14</v>
      </c>
      <c r="G16">
        <v>3.5870000000000002</v>
      </c>
      <c r="H16">
        <v>0</v>
      </c>
      <c r="I16">
        <v>24</v>
      </c>
    </row>
    <row r="17" spans="1:9" x14ac:dyDescent="0.35">
      <c r="A17">
        <v>15</v>
      </c>
      <c r="B17">
        <v>4.1749999999999998</v>
      </c>
      <c r="C17">
        <v>0</v>
      </c>
      <c r="D17">
        <v>14</v>
      </c>
      <c r="F17">
        <v>15</v>
      </c>
      <c r="G17">
        <v>16.98</v>
      </c>
      <c r="H17">
        <v>0</v>
      </c>
      <c r="I17">
        <v>58</v>
      </c>
    </row>
    <row r="18" spans="1:9" x14ac:dyDescent="0.35">
      <c r="A18">
        <v>16</v>
      </c>
      <c r="B18">
        <v>3.4510000000000001</v>
      </c>
      <c r="C18">
        <v>0</v>
      </c>
      <c r="D18">
        <v>15</v>
      </c>
      <c r="F18">
        <v>16</v>
      </c>
      <c r="G18">
        <v>9.5180000000000007</v>
      </c>
      <c r="H18">
        <v>0</v>
      </c>
      <c r="I18">
        <v>51</v>
      </c>
    </row>
    <row r="19" spans="1:9" x14ac:dyDescent="0.35">
      <c r="A19">
        <v>17</v>
      </c>
      <c r="B19">
        <v>3.762</v>
      </c>
      <c r="C19">
        <v>0</v>
      </c>
      <c r="D19">
        <v>16</v>
      </c>
      <c r="F19">
        <v>17</v>
      </c>
      <c r="G19">
        <v>17.908999999999999</v>
      </c>
      <c r="H19">
        <v>0</v>
      </c>
      <c r="I19">
        <v>70</v>
      </c>
    </row>
    <row r="20" spans="1:9" x14ac:dyDescent="0.35">
      <c r="A20">
        <v>18</v>
      </c>
      <c r="B20">
        <v>2.6419999999999999</v>
      </c>
      <c r="C20">
        <v>0</v>
      </c>
      <c r="D20">
        <v>19</v>
      </c>
      <c r="F20">
        <v>18</v>
      </c>
      <c r="G20">
        <v>10.731999999999999</v>
      </c>
      <c r="H20">
        <v>0</v>
      </c>
      <c r="I20">
        <v>46</v>
      </c>
    </row>
    <row r="21" spans="1:9" x14ac:dyDescent="0.35">
      <c r="A21">
        <v>19</v>
      </c>
      <c r="B21">
        <v>3.617</v>
      </c>
      <c r="C21">
        <v>0</v>
      </c>
      <c r="D21">
        <v>15</v>
      </c>
      <c r="F21">
        <v>19</v>
      </c>
      <c r="G21">
        <v>10.544</v>
      </c>
      <c r="H21">
        <v>0</v>
      </c>
      <c r="I21">
        <v>55</v>
      </c>
    </row>
    <row r="22" spans="1:9" x14ac:dyDescent="0.35">
      <c r="A22">
        <v>20</v>
      </c>
      <c r="B22">
        <v>2.0409999999999999</v>
      </c>
      <c r="C22">
        <v>0</v>
      </c>
      <c r="D22">
        <v>10</v>
      </c>
      <c r="F22">
        <v>20</v>
      </c>
      <c r="G22">
        <v>17.765999999999998</v>
      </c>
      <c r="H22">
        <v>1</v>
      </c>
      <c r="I22">
        <v>60</v>
      </c>
    </row>
    <row r="23" spans="1:9" x14ac:dyDescent="0.35">
      <c r="A23">
        <v>21</v>
      </c>
      <c r="B23">
        <v>4.218</v>
      </c>
      <c r="C23">
        <v>0</v>
      </c>
      <c r="D23">
        <v>15</v>
      </c>
      <c r="F23">
        <v>21</v>
      </c>
      <c r="G23">
        <v>7.7649999999999997</v>
      </c>
      <c r="H23">
        <v>0</v>
      </c>
      <c r="I23">
        <v>38</v>
      </c>
    </row>
    <row r="24" spans="1:9" x14ac:dyDescent="0.35">
      <c r="A24">
        <v>22</v>
      </c>
      <c r="B24">
        <v>1.6830000000000001</v>
      </c>
      <c r="C24">
        <v>0</v>
      </c>
      <c r="D24">
        <v>10</v>
      </c>
      <c r="F24">
        <v>22</v>
      </c>
      <c r="G24">
        <v>19.945</v>
      </c>
      <c r="H24">
        <v>2</v>
      </c>
      <c r="I24">
        <v>61</v>
      </c>
    </row>
    <row r="25" spans="1:9" x14ac:dyDescent="0.35">
      <c r="A25">
        <v>23</v>
      </c>
      <c r="B25">
        <v>2.6749999999999998</v>
      </c>
      <c r="C25">
        <v>0</v>
      </c>
      <c r="D25">
        <v>15</v>
      </c>
      <c r="F25">
        <v>23</v>
      </c>
      <c r="G25">
        <v>15.295</v>
      </c>
      <c r="H25">
        <v>0</v>
      </c>
      <c r="I25">
        <v>49</v>
      </c>
    </row>
    <row r="26" spans="1:9" x14ac:dyDescent="0.35">
      <c r="A26">
        <v>24</v>
      </c>
      <c r="B26">
        <v>1.405</v>
      </c>
      <c r="C26">
        <v>0</v>
      </c>
      <c r="D26">
        <v>10</v>
      </c>
      <c r="F26">
        <v>24</v>
      </c>
      <c r="G26">
        <v>13.066000000000001</v>
      </c>
      <c r="H26">
        <v>0</v>
      </c>
      <c r="I26">
        <v>39</v>
      </c>
    </row>
    <row r="27" spans="1:9" x14ac:dyDescent="0.35">
      <c r="A27">
        <v>25</v>
      </c>
      <c r="B27">
        <v>0.94799999999999995</v>
      </c>
      <c r="C27">
        <v>0</v>
      </c>
      <c r="D27">
        <v>6</v>
      </c>
      <c r="F27">
        <v>25</v>
      </c>
      <c r="G27">
        <v>17.36</v>
      </c>
      <c r="H27">
        <v>0</v>
      </c>
      <c r="I27">
        <v>42</v>
      </c>
    </row>
    <row r="28" spans="1:9" x14ac:dyDescent="0.35">
      <c r="A28">
        <v>26</v>
      </c>
      <c r="B28">
        <v>1.107</v>
      </c>
      <c r="C28">
        <v>0</v>
      </c>
      <c r="D28">
        <v>6</v>
      </c>
      <c r="F28">
        <v>26</v>
      </c>
      <c r="G28">
        <v>13.59</v>
      </c>
      <c r="H28">
        <v>0</v>
      </c>
      <c r="I28">
        <v>44</v>
      </c>
    </row>
    <row r="29" spans="1:9" x14ac:dyDescent="0.35">
      <c r="A29">
        <v>27</v>
      </c>
      <c r="B29">
        <v>0.65400000000000003</v>
      </c>
      <c r="C29">
        <v>0</v>
      </c>
      <c r="D29">
        <v>5</v>
      </c>
      <c r="F29">
        <v>27</v>
      </c>
      <c r="G29">
        <v>13.555999999999999</v>
      </c>
      <c r="H29">
        <v>1</v>
      </c>
      <c r="I29">
        <v>34</v>
      </c>
    </row>
    <row r="30" spans="1:9" x14ac:dyDescent="0.35">
      <c r="A30">
        <v>28</v>
      </c>
      <c r="B30">
        <v>0.70299999999999996</v>
      </c>
      <c r="C30">
        <v>0</v>
      </c>
      <c r="D30">
        <v>6</v>
      </c>
      <c r="F30">
        <v>28</v>
      </c>
      <c r="G30">
        <v>12.831</v>
      </c>
      <c r="H30">
        <v>0</v>
      </c>
      <c r="I30">
        <v>37</v>
      </c>
    </row>
    <row r="31" spans="1:9" x14ac:dyDescent="0.35">
      <c r="A31">
        <v>29</v>
      </c>
      <c r="B31">
        <v>0.64900000000000002</v>
      </c>
      <c r="C31">
        <v>0</v>
      </c>
      <c r="D31">
        <v>6</v>
      </c>
      <c r="F31">
        <v>29</v>
      </c>
      <c r="G31">
        <v>14.839</v>
      </c>
      <c r="H31">
        <v>1</v>
      </c>
      <c r="I31">
        <v>39</v>
      </c>
    </row>
    <row r="32" spans="1:9" x14ac:dyDescent="0.35">
      <c r="A32">
        <v>30</v>
      </c>
      <c r="B32">
        <v>0.65400000000000003</v>
      </c>
      <c r="C32">
        <v>0</v>
      </c>
      <c r="D32">
        <v>5</v>
      </c>
      <c r="F32">
        <v>30</v>
      </c>
      <c r="G32">
        <v>13.897</v>
      </c>
      <c r="H32">
        <v>0</v>
      </c>
      <c r="I32">
        <v>38</v>
      </c>
    </row>
    <row r="33" spans="1:9" x14ac:dyDescent="0.35">
      <c r="A33">
        <v>31</v>
      </c>
      <c r="B33">
        <v>0.55100000000000005</v>
      </c>
      <c r="C33">
        <v>0</v>
      </c>
      <c r="D33">
        <v>5</v>
      </c>
      <c r="F33">
        <v>31</v>
      </c>
      <c r="G33">
        <v>12.311</v>
      </c>
      <c r="H33">
        <v>0</v>
      </c>
      <c r="I33">
        <v>38</v>
      </c>
    </row>
    <row r="34" spans="1:9" x14ac:dyDescent="0.35">
      <c r="A34">
        <v>32</v>
      </c>
      <c r="B34">
        <v>0.56299999999999994</v>
      </c>
      <c r="C34">
        <v>0</v>
      </c>
      <c r="D34">
        <v>4</v>
      </c>
      <c r="F34">
        <v>32</v>
      </c>
      <c r="G34">
        <v>11.778</v>
      </c>
      <c r="H34">
        <v>0</v>
      </c>
      <c r="I34">
        <v>32</v>
      </c>
    </row>
    <row r="35" spans="1:9" x14ac:dyDescent="0.35">
      <c r="A35">
        <v>33</v>
      </c>
      <c r="B35">
        <v>1.0009999999999999</v>
      </c>
      <c r="C35">
        <v>0</v>
      </c>
      <c r="D35">
        <v>6</v>
      </c>
      <c r="F35">
        <v>33</v>
      </c>
      <c r="G35">
        <v>14.826000000000001</v>
      </c>
      <c r="H35">
        <v>0</v>
      </c>
      <c r="I35">
        <v>43</v>
      </c>
    </row>
    <row r="36" spans="1:9" x14ac:dyDescent="0.35">
      <c r="A36">
        <v>34</v>
      </c>
      <c r="B36">
        <v>1.6519999999999999</v>
      </c>
      <c r="C36">
        <v>0</v>
      </c>
      <c r="D36">
        <v>10</v>
      </c>
      <c r="F36">
        <v>34</v>
      </c>
      <c r="G36">
        <v>14.128</v>
      </c>
      <c r="H36">
        <v>1</v>
      </c>
      <c r="I36">
        <v>43</v>
      </c>
    </row>
    <row r="37" spans="1:9" x14ac:dyDescent="0.35">
      <c r="A37">
        <v>35</v>
      </c>
      <c r="B37">
        <v>3.9319999999999999</v>
      </c>
      <c r="C37">
        <v>0</v>
      </c>
      <c r="D37">
        <v>16</v>
      </c>
      <c r="F37">
        <v>35</v>
      </c>
      <c r="G37">
        <v>18.687999999999999</v>
      </c>
      <c r="H37">
        <v>2</v>
      </c>
      <c r="I37">
        <v>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J4" zoomScaleNormal="100" workbookViewId="0">
      <selection activeCell="V10" sqref="V10"/>
    </sheetView>
  </sheetViews>
  <sheetFormatPr baseColWidth="10" defaultRowHeight="14.5" x14ac:dyDescent="0.35"/>
  <cols>
    <col min="12" max="12" width="13.6328125" customWidth="1"/>
    <col min="13" max="13" width="19.1796875" customWidth="1"/>
    <col min="14" max="14" width="14.81640625" customWidth="1"/>
    <col min="15" max="15" width="19.81640625" customWidth="1"/>
  </cols>
  <sheetData>
    <row r="1" spans="1:18" x14ac:dyDescent="0.35">
      <c r="A1" t="s">
        <v>6</v>
      </c>
      <c r="B1" t="s">
        <v>7</v>
      </c>
      <c r="C1" t="s">
        <v>8</v>
      </c>
      <c r="D1" t="s">
        <v>9</v>
      </c>
      <c r="G1" t="s">
        <v>6</v>
      </c>
      <c r="H1" t="s">
        <v>7</v>
      </c>
      <c r="I1" t="s">
        <v>8</v>
      </c>
      <c r="J1" t="s">
        <v>9</v>
      </c>
      <c r="L1" t="s">
        <v>10</v>
      </c>
      <c r="M1" t="s">
        <v>10</v>
      </c>
      <c r="N1" t="s">
        <v>13</v>
      </c>
      <c r="O1" t="s">
        <v>12</v>
      </c>
      <c r="P1" t="s">
        <v>14</v>
      </c>
      <c r="Q1" t="s">
        <v>16</v>
      </c>
      <c r="R1" t="s">
        <v>15</v>
      </c>
    </row>
    <row r="2" spans="1:18" x14ac:dyDescent="0.35">
      <c r="A2">
        <v>36</v>
      </c>
      <c r="B2">
        <v>83.34</v>
      </c>
      <c r="C2">
        <v>33.914000000000001</v>
      </c>
      <c r="D2">
        <v>7.6</v>
      </c>
      <c r="G2">
        <v>36</v>
      </c>
      <c r="H2">
        <f t="shared" ref="H2:H37" si="0">B2-$B$2</f>
        <v>0</v>
      </c>
      <c r="I2">
        <f t="shared" ref="I2:I37" si="1">C2-$C$2</f>
        <v>0</v>
      </c>
      <c r="J2">
        <f t="shared" ref="J2:J37" si="2">D2-$D$2</f>
        <v>0</v>
      </c>
      <c r="M2">
        <v>32.97970971673341</v>
      </c>
      <c r="N2">
        <v>0.56299999999999994</v>
      </c>
      <c r="O2">
        <v>11.778</v>
      </c>
      <c r="P2">
        <f>N2/O2</f>
        <v>4.7800984887077597E-2</v>
      </c>
      <c r="Q2">
        <f>O2/N2</f>
        <v>20.920071047957375</v>
      </c>
      <c r="R2">
        <v>1</v>
      </c>
    </row>
    <row r="3" spans="1:18" x14ac:dyDescent="0.35">
      <c r="A3">
        <v>1</v>
      </c>
      <c r="B3">
        <v>84.328000000000003</v>
      </c>
      <c r="C3">
        <v>37.564</v>
      </c>
      <c r="D3">
        <v>5.4720000000000004</v>
      </c>
      <c r="G3">
        <v>1</v>
      </c>
      <c r="H3">
        <f t="shared" si="0"/>
        <v>0.98799999999999955</v>
      </c>
      <c r="I3">
        <f t="shared" si="1"/>
        <v>3.6499999999999986</v>
      </c>
      <c r="J3">
        <f t="shared" si="2"/>
        <v>-2.1279999999999992</v>
      </c>
      <c r="M3">
        <v>32.574408989266409</v>
      </c>
      <c r="N3">
        <v>0.55100000000000005</v>
      </c>
      <c r="O3">
        <v>12.311</v>
      </c>
      <c r="P3">
        <f>N3/O3</f>
        <v>4.4756721631061654E-2</v>
      </c>
      <c r="Q3">
        <f>O3/N3</f>
        <v>22.343012704174228</v>
      </c>
      <c r="R3">
        <v>2</v>
      </c>
    </row>
    <row r="4" spans="1:18" x14ac:dyDescent="0.35">
      <c r="A4">
        <v>2</v>
      </c>
      <c r="B4">
        <v>84.251999999999995</v>
      </c>
      <c r="C4">
        <v>40.604999999999997</v>
      </c>
      <c r="D4">
        <v>6.08</v>
      </c>
      <c r="G4">
        <v>8</v>
      </c>
      <c r="H4">
        <f t="shared" si="0"/>
        <v>0.91199999999999193</v>
      </c>
      <c r="I4">
        <f t="shared" si="1"/>
        <v>6.6909999999999954</v>
      </c>
      <c r="J4">
        <f t="shared" si="2"/>
        <v>-1.5199999999999996</v>
      </c>
      <c r="M4">
        <v>28.439671675320024</v>
      </c>
      <c r="N4">
        <v>0.65400000000000003</v>
      </c>
      <c r="O4">
        <v>13.897</v>
      </c>
      <c r="P4">
        <f>N4/O4</f>
        <v>4.7060516658271573E-2</v>
      </c>
      <c r="Q4">
        <f>O4/N4</f>
        <v>21.249235474006117</v>
      </c>
      <c r="R4">
        <v>3</v>
      </c>
    </row>
    <row r="5" spans="1:18" x14ac:dyDescent="0.35">
      <c r="A5">
        <v>4</v>
      </c>
      <c r="B5">
        <v>82.578999999999994</v>
      </c>
      <c r="C5">
        <v>43.115000000000002</v>
      </c>
      <c r="D5">
        <v>9.1199999999999992</v>
      </c>
      <c r="G5">
        <v>6</v>
      </c>
      <c r="H5">
        <f t="shared" si="0"/>
        <v>-0.76100000000000989</v>
      </c>
      <c r="I5">
        <f t="shared" si="1"/>
        <v>9.2010000000000005</v>
      </c>
      <c r="J5">
        <f t="shared" si="2"/>
        <v>1.5199999999999996</v>
      </c>
      <c r="M5">
        <v>26.442639448436303</v>
      </c>
      <c r="N5">
        <v>0.64900000000000002</v>
      </c>
      <c r="O5">
        <v>14.839</v>
      </c>
      <c r="P5">
        <f>N5/O5</f>
        <v>4.373610081541883E-2</v>
      </c>
      <c r="Q5">
        <f>O5/N5</f>
        <v>22.864406779661017</v>
      </c>
      <c r="R5">
        <v>4</v>
      </c>
    </row>
    <row r="6" spans="1:18" x14ac:dyDescent="0.35">
      <c r="A6">
        <v>3</v>
      </c>
      <c r="B6">
        <v>84.48</v>
      </c>
      <c r="C6">
        <v>38.932000000000002</v>
      </c>
      <c r="D6">
        <v>9.7279999999999998</v>
      </c>
      <c r="G6">
        <v>3</v>
      </c>
      <c r="H6">
        <f t="shared" si="0"/>
        <v>1.1400000000000006</v>
      </c>
      <c r="I6">
        <f t="shared" si="1"/>
        <v>5.0180000000000007</v>
      </c>
      <c r="J6">
        <f t="shared" si="2"/>
        <v>2.1280000000000001</v>
      </c>
      <c r="M6">
        <v>25.987844100655984</v>
      </c>
      <c r="N6">
        <v>0.70299999999999996</v>
      </c>
      <c r="O6">
        <v>12.831</v>
      </c>
      <c r="P6">
        <f>N6/O6</f>
        <v>5.4789182448756912E-2</v>
      </c>
      <c r="Q6">
        <f>O6/N6</f>
        <v>18.251778093883356</v>
      </c>
      <c r="R6">
        <v>5</v>
      </c>
    </row>
    <row r="7" spans="1:18" x14ac:dyDescent="0.35">
      <c r="A7">
        <v>35</v>
      </c>
      <c r="B7">
        <v>77.180999999999997</v>
      </c>
      <c r="C7">
        <v>46.003999999999998</v>
      </c>
      <c r="D7">
        <v>10.944000000000001</v>
      </c>
      <c r="G7">
        <v>9</v>
      </c>
      <c r="H7">
        <f t="shared" si="0"/>
        <v>-6.159000000000006</v>
      </c>
      <c r="I7">
        <f t="shared" si="1"/>
        <v>12.089999999999996</v>
      </c>
      <c r="J7">
        <f t="shared" si="2"/>
        <v>3.3440000000000012</v>
      </c>
      <c r="M7">
        <v>24.615859643733753</v>
      </c>
      <c r="N7">
        <v>1.6519999999999999</v>
      </c>
      <c r="O7">
        <v>14.128</v>
      </c>
      <c r="P7">
        <f>N7/O7</f>
        <v>0.11693091732729331</v>
      </c>
      <c r="Q7">
        <f>O7/N7</f>
        <v>8.5520581113801466</v>
      </c>
      <c r="R7">
        <v>6</v>
      </c>
    </row>
    <row r="8" spans="1:18" x14ac:dyDescent="0.35">
      <c r="A8">
        <v>5</v>
      </c>
      <c r="B8">
        <v>83.036000000000001</v>
      </c>
      <c r="C8">
        <v>42.582000000000001</v>
      </c>
      <c r="D8">
        <v>11.552</v>
      </c>
      <c r="G8">
        <v>2</v>
      </c>
      <c r="H8">
        <f t="shared" si="0"/>
        <v>-0.30400000000000205</v>
      </c>
      <c r="I8">
        <f t="shared" si="1"/>
        <v>8.6679999999999993</v>
      </c>
      <c r="J8">
        <f t="shared" si="2"/>
        <v>3.952</v>
      </c>
      <c r="M8">
        <v>22.958874558653783</v>
      </c>
      <c r="N8">
        <v>0.65400000000000003</v>
      </c>
      <c r="O8">
        <v>13.555999999999999</v>
      </c>
      <c r="P8">
        <f>N8/O8</f>
        <v>4.8244319858365303E-2</v>
      </c>
      <c r="Q8">
        <f>O8/N8</f>
        <v>20.727828746177369</v>
      </c>
      <c r="R8">
        <v>7</v>
      </c>
    </row>
    <row r="9" spans="1:18" x14ac:dyDescent="0.35">
      <c r="A9">
        <v>8</v>
      </c>
      <c r="B9">
        <v>81.819000000000003</v>
      </c>
      <c r="C9">
        <v>35.054000000000002</v>
      </c>
      <c r="D9">
        <v>11.552</v>
      </c>
      <c r="G9">
        <v>7</v>
      </c>
      <c r="H9">
        <f t="shared" si="0"/>
        <v>-1.5210000000000008</v>
      </c>
      <c r="I9">
        <f t="shared" si="1"/>
        <v>1.1400000000000006</v>
      </c>
      <c r="J9">
        <f t="shared" si="2"/>
        <v>3.952</v>
      </c>
      <c r="M9">
        <v>21.823316567378114</v>
      </c>
      <c r="N9">
        <v>1.0009999999999999</v>
      </c>
      <c r="O9">
        <v>14.826000000000001</v>
      </c>
      <c r="P9">
        <f>N9/O9</f>
        <v>6.7516525023607166E-2</v>
      </c>
      <c r="Q9">
        <f>O9/N9</f>
        <v>14.811188811188813</v>
      </c>
      <c r="R9">
        <v>8</v>
      </c>
    </row>
    <row r="10" spans="1:18" x14ac:dyDescent="0.35">
      <c r="A10">
        <v>11</v>
      </c>
      <c r="B10">
        <v>79.69</v>
      </c>
      <c r="C10">
        <v>39.616999999999997</v>
      </c>
      <c r="D10">
        <v>11.552</v>
      </c>
      <c r="G10">
        <v>10</v>
      </c>
      <c r="H10">
        <f t="shared" si="0"/>
        <v>-3.6500000000000057</v>
      </c>
      <c r="I10">
        <f t="shared" si="1"/>
        <v>5.7029999999999959</v>
      </c>
      <c r="J10">
        <f t="shared" si="2"/>
        <v>3.952</v>
      </c>
      <c r="M10">
        <v>20.587560564573938</v>
      </c>
      <c r="N10">
        <v>0.94799999999999995</v>
      </c>
      <c r="O10">
        <v>17.36</v>
      </c>
      <c r="P10">
        <f>N10/O10</f>
        <v>5.4608294930875573E-2</v>
      </c>
      <c r="Q10">
        <f>O10/N10</f>
        <v>18.312236286919831</v>
      </c>
      <c r="R10">
        <v>9</v>
      </c>
    </row>
    <row r="11" spans="1:18" x14ac:dyDescent="0.35">
      <c r="A11">
        <v>6</v>
      </c>
      <c r="B11">
        <v>85.241</v>
      </c>
      <c r="C11">
        <v>33.457999999999998</v>
      </c>
      <c r="D11">
        <v>11.856</v>
      </c>
      <c r="G11">
        <v>11</v>
      </c>
      <c r="H11">
        <f t="shared" si="0"/>
        <v>1.9009999999999962</v>
      </c>
      <c r="I11">
        <f t="shared" si="1"/>
        <v>-0.45600000000000307</v>
      </c>
      <c r="J11">
        <f t="shared" si="2"/>
        <v>4.2560000000000002</v>
      </c>
      <c r="M11">
        <v>19.043623210933365</v>
      </c>
      <c r="N11">
        <v>1.107</v>
      </c>
      <c r="O11">
        <v>13.59</v>
      </c>
      <c r="P11">
        <f>N11/O11</f>
        <v>8.1456953642384103E-2</v>
      </c>
      <c r="Q11">
        <f>O11/N11</f>
        <v>12.276422764227643</v>
      </c>
      <c r="R11">
        <v>10</v>
      </c>
    </row>
    <row r="12" spans="1:18" x14ac:dyDescent="0.35">
      <c r="A12">
        <v>9</v>
      </c>
      <c r="B12">
        <v>81.590999999999994</v>
      </c>
      <c r="C12">
        <v>35.359000000000002</v>
      </c>
      <c r="D12">
        <v>12.768000000000001</v>
      </c>
      <c r="G12">
        <v>4</v>
      </c>
      <c r="H12">
        <f t="shared" si="0"/>
        <v>-1.7490000000000094</v>
      </c>
      <c r="I12">
        <f t="shared" si="1"/>
        <v>1.4450000000000003</v>
      </c>
      <c r="J12">
        <f t="shared" si="2"/>
        <v>5.168000000000001</v>
      </c>
      <c r="M12">
        <v>16.477648649003292</v>
      </c>
      <c r="N12">
        <v>1.405</v>
      </c>
      <c r="O12">
        <v>13.066000000000001</v>
      </c>
      <c r="P12">
        <f>N12/O12</f>
        <v>0.10753099647941221</v>
      </c>
      <c r="Q12">
        <f>O12/N12</f>
        <v>9.2996441281138793</v>
      </c>
      <c r="R12">
        <v>11</v>
      </c>
    </row>
    <row r="13" spans="1:18" x14ac:dyDescent="0.35">
      <c r="A13">
        <v>10</v>
      </c>
      <c r="B13">
        <v>86.837999999999994</v>
      </c>
      <c r="C13">
        <v>38.628</v>
      </c>
      <c r="D13">
        <v>12.768000000000001</v>
      </c>
      <c r="G13">
        <v>12</v>
      </c>
      <c r="H13">
        <f t="shared" si="0"/>
        <v>3.4979999999999905</v>
      </c>
      <c r="I13">
        <f t="shared" si="1"/>
        <v>4.7139999999999986</v>
      </c>
      <c r="J13">
        <f t="shared" si="2"/>
        <v>5.168000000000001</v>
      </c>
      <c r="M13">
        <v>16.267636152803515</v>
      </c>
      <c r="N13">
        <v>1.6830000000000001</v>
      </c>
      <c r="O13">
        <v>19.945</v>
      </c>
      <c r="P13">
        <f>N13/O13</f>
        <v>8.4382050639257966E-2</v>
      </c>
      <c r="Q13">
        <f>O13/N13</f>
        <v>11.85086155674391</v>
      </c>
      <c r="R13">
        <v>12</v>
      </c>
    </row>
    <row r="14" spans="1:18" x14ac:dyDescent="0.35">
      <c r="A14">
        <v>12</v>
      </c>
      <c r="B14">
        <v>83.111999999999995</v>
      </c>
      <c r="C14">
        <v>41.746000000000002</v>
      </c>
      <c r="D14">
        <v>12.768000000000001</v>
      </c>
      <c r="G14">
        <v>5</v>
      </c>
      <c r="H14">
        <f t="shared" si="0"/>
        <v>-0.22800000000000864</v>
      </c>
      <c r="I14">
        <f t="shared" si="1"/>
        <v>7.8320000000000007</v>
      </c>
      <c r="J14">
        <f t="shared" si="2"/>
        <v>5.168000000000001</v>
      </c>
      <c r="M14">
        <v>15.740583502526196</v>
      </c>
      <c r="N14">
        <v>2.0409999999999999</v>
      </c>
      <c r="O14">
        <v>17.765999999999998</v>
      </c>
      <c r="P14">
        <f>N14/O14</f>
        <v>0.11488235956321063</v>
      </c>
      <c r="Q14">
        <f>O14/N14</f>
        <v>8.7045565899069075</v>
      </c>
      <c r="R14">
        <v>13</v>
      </c>
    </row>
    <row r="15" spans="1:18" x14ac:dyDescent="0.35">
      <c r="A15">
        <v>7</v>
      </c>
      <c r="B15">
        <v>88.13</v>
      </c>
      <c r="C15">
        <v>32.545000000000002</v>
      </c>
      <c r="D15">
        <v>13.375999999999999</v>
      </c>
      <c r="G15">
        <v>15</v>
      </c>
      <c r="H15">
        <f t="shared" si="0"/>
        <v>4.789999999999992</v>
      </c>
      <c r="I15">
        <f t="shared" si="1"/>
        <v>-1.3689999999999998</v>
      </c>
      <c r="J15">
        <f t="shared" si="2"/>
        <v>5.7759999999999998</v>
      </c>
      <c r="M15">
        <v>15.149431738517453</v>
      </c>
      <c r="N15">
        <v>2.6749999999999998</v>
      </c>
      <c r="O15">
        <v>15.295</v>
      </c>
      <c r="P15">
        <f>N15/O15</f>
        <v>0.17489375612945407</v>
      </c>
      <c r="Q15">
        <f>O15/N15</f>
        <v>5.717757009345795</v>
      </c>
      <c r="R15">
        <v>14</v>
      </c>
    </row>
    <row r="16" spans="1:18" x14ac:dyDescent="0.35">
      <c r="A16">
        <v>13</v>
      </c>
      <c r="B16">
        <v>85.620999999999995</v>
      </c>
      <c r="C16">
        <v>44.027000000000001</v>
      </c>
      <c r="D16">
        <v>14.288</v>
      </c>
      <c r="G16">
        <v>21</v>
      </c>
      <c r="H16">
        <f t="shared" si="0"/>
        <v>2.2809999999999917</v>
      </c>
      <c r="I16">
        <f t="shared" si="1"/>
        <v>10.113</v>
      </c>
      <c r="J16">
        <f t="shared" si="2"/>
        <v>6.6880000000000006</v>
      </c>
      <c r="M16">
        <v>13.974395049518245</v>
      </c>
      <c r="N16">
        <v>3.9319999999999999</v>
      </c>
      <c r="O16">
        <v>18.687999999999999</v>
      </c>
      <c r="P16">
        <f>N16/O16</f>
        <v>0.21040239726027399</v>
      </c>
      <c r="Q16">
        <f>O16/N16</f>
        <v>4.7527975584944047</v>
      </c>
      <c r="R16">
        <v>15</v>
      </c>
    </row>
    <row r="17" spans="1:18" x14ac:dyDescent="0.35">
      <c r="A17">
        <v>17</v>
      </c>
      <c r="B17">
        <v>77.637</v>
      </c>
      <c r="C17">
        <v>40.604999999999997</v>
      </c>
      <c r="D17">
        <v>14.288</v>
      </c>
      <c r="G17">
        <v>16</v>
      </c>
      <c r="H17">
        <f t="shared" si="0"/>
        <v>-5.703000000000003</v>
      </c>
      <c r="I17">
        <f t="shared" si="1"/>
        <v>6.6909999999999954</v>
      </c>
      <c r="J17">
        <f t="shared" si="2"/>
        <v>6.6880000000000006</v>
      </c>
      <c r="M17">
        <v>13.700963177820745</v>
      </c>
      <c r="N17">
        <v>3.617</v>
      </c>
      <c r="O17">
        <v>10.544</v>
      </c>
      <c r="P17">
        <f>N17/O17</f>
        <v>0.34303869499241274</v>
      </c>
      <c r="Q17">
        <f>O17/N17</f>
        <v>2.9151230301354714</v>
      </c>
      <c r="R17">
        <v>16</v>
      </c>
    </row>
    <row r="18" spans="1:18" x14ac:dyDescent="0.35">
      <c r="A18">
        <v>14</v>
      </c>
      <c r="B18">
        <v>82.350999999999999</v>
      </c>
      <c r="C18">
        <v>45.244</v>
      </c>
      <c r="D18">
        <v>14.592000000000001</v>
      </c>
      <c r="G18">
        <v>17</v>
      </c>
      <c r="H18">
        <f t="shared" si="0"/>
        <v>-0.98900000000000432</v>
      </c>
      <c r="I18">
        <f t="shared" si="1"/>
        <v>11.329999999999998</v>
      </c>
      <c r="J18">
        <f t="shared" si="2"/>
        <v>6.9920000000000009</v>
      </c>
      <c r="M18">
        <v>13.350471339993955</v>
      </c>
      <c r="N18">
        <v>6.3789999999999996</v>
      </c>
      <c r="O18">
        <v>3.5870000000000002</v>
      </c>
      <c r="P18">
        <f>N18/O18</f>
        <v>1.7783663228324502</v>
      </c>
      <c r="Q18">
        <f>O18/N18</f>
        <v>0.56231384229503067</v>
      </c>
      <c r="R18">
        <v>17</v>
      </c>
    </row>
    <row r="19" spans="1:18" x14ac:dyDescent="0.35">
      <c r="A19">
        <v>19</v>
      </c>
      <c r="B19">
        <v>79.31</v>
      </c>
      <c r="C19">
        <v>44.787999999999997</v>
      </c>
      <c r="D19">
        <v>14.896000000000001</v>
      </c>
      <c r="G19">
        <v>13</v>
      </c>
      <c r="H19">
        <f t="shared" si="0"/>
        <v>-4.0300000000000011</v>
      </c>
      <c r="I19">
        <f t="shared" si="1"/>
        <v>10.873999999999995</v>
      </c>
      <c r="J19">
        <f t="shared" si="2"/>
        <v>7.2960000000000012</v>
      </c>
      <c r="M19">
        <v>12.90538027335886</v>
      </c>
      <c r="N19">
        <v>2.6419999999999999</v>
      </c>
      <c r="O19">
        <v>10.731999999999999</v>
      </c>
      <c r="P19">
        <f>N19/O19</f>
        <v>0.24617964964591876</v>
      </c>
      <c r="Q19">
        <f>O19/N19</f>
        <v>4.0620741862225582</v>
      </c>
      <c r="R19">
        <v>18</v>
      </c>
    </row>
    <row r="20" spans="1:18" x14ac:dyDescent="0.35">
      <c r="A20">
        <v>20</v>
      </c>
      <c r="B20">
        <v>75.052000000000007</v>
      </c>
      <c r="C20">
        <v>44.482999999999997</v>
      </c>
      <c r="D20">
        <v>15.808</v>
      </c>
      <c r="G20">
        <v>18</v>
      </c>
      <c r="H20">
        <f t="shared" si="0"/>
        <v>-8.2879999999999967</v>
      </c>
      <c r="I20">
        <f t="shared" si="1"/>
        <v>10.568999999999996</v>
      </c>
      <c r="J20">
        <f t="shared" si="2"/>
        <v>8.2080000000000002</v>
      </c>
      <c r="M20">
        <v>12.337142051544999</v>
      </c>
      <c r="N20">
        <v>5.2629999999999999</v>
      </c>
      <c r="O20">
        <v>3.5710000000000002</v>
      </c>
      <c r="P20">
        <f>N20/O20</f>
        <v>1.4738168580229627</v>
      </c>
      <c r="Q20">
        <f>O20/N20</f>
        <v>0.6785103553106594</v>
      </c>
      <c r="R20">
        <v>19</v>
      </c>
    </row>
    <row r="21" spans="1:18" x14ac:dyDescent="0.35">
      <c r="A21">
        <v>15</v>
      </c>
      <c r="B21">
        <v>79.462000000000003</v>
      </c>
      <c r="C21">
        <v>37.183999999999997</v>
      </c>
      <c r="D21">
        <v>16.111999999999998</v>
      </c>
      <c r="G21">
        <v>14</v>
      </c>
      <c r="H21">
        <f t="shared" si="0"/>
        <v>-3.8780000000000001</v>
      </c>
      <c r="I21">
        <f t="shared" si="1"/>
        <v>3.269999999999996</v>
      </c>
      <c r="J21">
        <f t="shared" si="2"/>
        <v>8.5119999999999987</v>
      </c>
      <c r="M21">
        <v>11.046403668162773</v>
      </c>
      <c r="N21">
        <v>3.762</v>
      </c>
      <c r="O21">
        <v>17.908999999999999</v>
      </c>
      <c r="P21">
        <f>N21/O21</f>
        <v>0.21006198001005083</v>
      </c>
      <c r="Q21">
        <f>O21/N21</f>
        <v>4.7604997341839441</v>
      </c>
      <c r="R21">
        <v>20</v>
      </c>
    </row>
    <row r="22" spans="1:18" x14ac:dyDescent="0.35">
      <c r="A22">
        <v>21</v>
      </c>
      <c r="B22">
        <v>83.796000000000006</v>
      </c>
      <c r="C22">
        <v>39.768999999999998</v>
      </c>
      <c r="D22">
        <v>16.111999999999998</v>
      </c>
      <c r="G22">
        <v>19</v>
      </c>
      <c r="H22">
        <f t="shared" si="0"/>
        <v>0.45600000000000307</v>
      </c>
      <c r="I22">
        <f t="shared" si="1"/>
        <v>5.8549999999999969</v>
      </c>
      <c r="J22">
        <f t="shared" si="2"/>
        <v>8.5119999999999987</v>
      </c>
      <c r="M22">
        <v>10.506266939308173</v>
      </c>
      <c r="N22">
        <v>3.4510000000000001</v>
      </c>
      <c r="O22">
        <v>9.5180000000000007</v>
      </c>
      <c r="P22">
        <f>N22/O22</f>
        <v>0.36257617146459337</v>
      </c>
      <c r="Q22">
        <f>O22/N22</f>
        <v>2.7580411474934805</v>
      </c>
      <c r="R22">
        <v>21</v>
      </c>
    </row>
    <row r="23" spans="1:18" x14ac:dyDescent="0.35">
      <c r="A23">
        <v>34</v>
      </c>
      <c r="B23">
        <v>73.531000000000006</v>
      </c>
      <c r="C23">
        <v>54.825000000000003</v>
      </c>
      <c r="D23">
        <v>16.111999999999998</v>
      </c>
      <c r="G23">
        <v>35</v>
      </c>
      <c r="H23">
        <f t="shared" si="0"/>
        <v>-9.8089999999999975</v>
      </c>
      <c r="I23">
        <f t="shared" si="1"/>
        <v>20.911000000000001</v>
      </c>
      <c r="J23">
        <f t="shared" si="2"/>
        <v>8.5119999999999987</v>
      </c>
      <c r="M23">
        <v>10.341329943484055</v>
      </c>
      <c r="N23">
        <v>4.218</v>
      </c>
      <c r="O23">
        <v>7.7649999999999997</v>
      </c>
      <c r="P23">
        <f>N23/O23</f>
        <v>0.5432066967160335</v>
      </c>
      <c r="Q23">
        <f>O23/N23</f>
        <v>1.8409198672356566</v>
      </c>
      <c r="R23">
        <v>22</v>
      </c>
    </row>
    <row r="24" spans="1:18" x14ac:dyDescent="0.35">
      <c r="A24">
        <v>16</v>
      </c>
      <c r="B24">
        <v>88.13</v>
      </c>
      <c r="C24">
        <v>37.030999999999999</v>
      </c>
      <c r="D24">
        <v>16.416</v>
      </c>
      <c r="G24">
        <v>23</v>
      </c>
      <c r="H24">
        <f t="shared" si="0"/>
        <v>4.789999999999992</v>
      </c>
      <c r="I24">
        <f t="shared" si="1"/>
        <v>3.1169999999999973</v>
      </c>
      <c r="J24">
        <f t="shared" si="2"/>
        <v>8.8160000000000007</v>
      </c>
      <c r="M24">
        <v>9.9088812688416024</v>
      </c>
      <c r="N24">
        <v>4.1749999999999998</v>
      </c>
      <c r="O24">
        <v>16.98</v>
      </c>
      <c r="P24">
        <f>N24/O24</f>
        <v>0.24587750294464072</v>
      </c>
      <c r="Q24">
        <f>O24/N24</f>
        <v>4.067065868263473</v>
      </c>
      <c r="R24">
        <v>23</v>
      </c>
    </row>
    <row r="25" spans="1:18" x14ac:dyDescent="0.35">
      <c r="A25">
        <v>33</v>
      </c>
      <c r="B25">
        <v>74.290999999999997</v>
      </c>
      <c r="C25">
        <v>50.871000000000002</v>
      </c>
      <c r="D25">
        <v>17.936</v>
      </c>
      <c r="G25">
        <v>20</v>
      </c>
      <c r="H25">
        <f t="shared" si="0"/>
        <v>-9.0490000000000066</v>
      </c>
      <c r="I25">
        <f t="shared" si="1"/>
        <v>16.957000000000001</v>
      </c>
      <c r="J25">
        <f t="shared" si="2"/>
        <v>10.336</v>
      </c>
      <c r="M25">
        <v>9.5312614065505503</v>
      </c>
      <c r="N25">
        <v>9.8330000000000002</v>
      </c>
      <c r="O25">
        <v>3.0539999999999998</v>
      </c>
      <c r="P25">
        <f>N25/O25</f>
        <v>3.2197118533071385</v>
      </c>
      <c r="Q25">
        <f>O25/N25</f>
        <v>0.31058679955252716</v>
      </c>
      <c r="R25">
        <v>24</v>
      </c>
    </row>
    <row r="26" spans="1:18" x14ac:dyDescent="0.35">
      <c r="A26">
        <v>18</v>
      </c>
      <c r="B26">
        <v>87.445999999999998</v>
      </c>
      <c r="C26">
        <v>37.944000000000003</v>
      </c>
      <c r="D26">
        <v>19.152000000000001</v>
      </c>
      <c r="G26">
        <v>22</v>
      </c>
      <c r="H26">
        <f t="shared" si="0"/>
        <v>4.1059999999999945</v>
      </c>
      <c r="I26">
        <f t="shared" si="1"/>
        <v>4.0300000000000011</v>
      </c>
      <c r="J26">
        <f t="shared" si="2"/>
        <v>11.552000000000001</v>
      </c>
      <c r="M26">
        <v>9.3861830367833772</v>
      </c>
      <c r="N26">
        <v>7.0940000000000003</v>
      </c>
      <c r="O26">
        <v>1.964</v>
      </c>
      <c r="P26">
        <f>N26/O26</f>
        <v>3.6120162932790225</v>
      </c>
      <c r="Q26">
        <f>O26/N26</f>
        <v>0.27685367916549197</v>
      </c>
      <c r="R26">
        <v>25</v>
      </c>
    </row>
    <row r="27" spans="1:18" x14ac:dyDescent="0.35">
      <c r="A27">
        <v>23</v>
      </c>
      <c r="B27">
        <v>81.667000000000002</v>
      </c>
      <c r="C27">
        <v>43.570999999999998</v>
      </c>
      <c r="D27">
        <v>19.152000000000001</v>
      </c>
      <c r="G27">
        <v>24</v>
      </c>
      <c r="H27">
        <f t="shared" si="0"/>
        <v>-1.6730000000000018</v>
      </c>
      <c r="I27">
        <f t="shared" si="1"/>
        <v>9.6569999999999965</v>
      </c>
      <c r="J27">
        <f t="shared" si="2"/>
        <v>11.552000000000001</v>
      </c>
      <c r="M27">
        <v>9.3567046549519794</v>
      </c>
      <c r="N27">
        <v>10.824999999999999</v>
      </c>
      <c r="O27">
        <v>2.6749999999999998</v>
      </c>
      <c r="P27">
        <f>N27/O27</f>
        <v>4.0467289719626169</v>
      </c>
      <c r="Q27">
        <f>O27/N27</f>
        <v>0.24711316397228639</v>
      </c>
      <c r="R27">
        <v>26</v>
      </c>
    </row>
    <row r="28" spans="1:18" x14ac:dyDescent="0.35">
      <c r="A28">
        <v>22</v>
      </c>
      <c r="B28">
        <v>77.789000000000001</v>
      </c>
      <c r="C28">
        <v>43.570999999999998</v>
      </c>
      <c r="D28">
        <v>19.456</v>
      </c>
      <c r="G28">
        <v>26</v>
      </c>
      <c r="H28">
        <f t="shared" si="0"/>
        <v>-5.5510000000000019</v>
      </c>
      <c r="I28">
        <f t="shared" si="1"/>
        <v>9.6569999999999965</v>
      </c>
      <c r="J28">
        <f t="shared" si="2"/>
        <v>11.856</v>
      </c>
      <c r="M28">
        <v>7.8399625636861296</v>
      </c>
      <c r="N28">
        <v>8.7970000000000006</v>
      </c>
      <c r="O28">
        <v>4.5140000000000002</v>
      </c>
      <c r="P28">
        <f>N28/O28</f>
        <v>1.9488258750553833</v>
      </c>
      <c r="Q28">
        <f>O28/N28</f>
        <v>0.51312947595771286</v>
      </c>
      <c r="R28">
        <v>27</v>
      </c>
    </row>
    <row r="29" spans="1:18" x14ac:dyDescent="0.35">
      <c r="A29">
        <v>24</v>
      </c>
      <c r="B29">
        <v>86.153000000000006</v>
      </c>
      <c r="C29">
        <v>42.658000000000001</v>
      </c>
      <c r="D29">
        <v>21.28</v>
      </c>
      <c r="G29">
        <v>25</v>
      </c>
      <c r="H29">
        <f t="shared" si="0"/>
        <v>2.8130000000000024</v>
      </c>
      <c r="I29">
        <f t="shared" si="1"/>
        <v>8.7439999999999998</v>
      </c>
      <c r="J29">
        <f t="shared" si="2"/>
        <v>13.680000000000001</v>
      </c>
      <c r="M29">
        <v>7.8208710512320776</v>
      </c>
      <c r="N29">
        <v>5.1420000000000003</v>
      </c>
      <c r="O29">
        <v>6.3209999999999997</v>
      </c>
      <c r="P29">
        <f>N29/O29</f>
        <v>0.81347887992406276</v>
      </c>
      <c r="Q29">
        <f>O29/N29</f>
        <v>1.2292882147024502</v>
      </c>
      <c r="R29">
        <v>28</v>
      </c>
    </row>
    <row r="30" spans="1:18" x14ac:dyDescent="0.35">
      <c r="A30">
        <v>25</v>
      </c>
      <c r="B30">
        <v>77.105000000000004</v>
      </c>
      <c r="C30">
        <v>47.677</v>
      </c>
      <c r="D30">
        <v>21.584</v>
      </c>
      <c r="G30">
        <v>33</v>
      </c>
      <c r="H30">
        <f t="shared" si="0"/>
        <v>-6.2349999999999994</v>
      </c>
      <c r="I30">
        <f t="shared" si="1"/>
        <v>13.762999999999998</v>
      </c>
      <c r="J30">
        <f t="shared" si="2"/>
        <v>13.984</v>
      </c>
      <c r="M30">
        <v>7.6276101761954198</v>
      </c>
      <c r="N30">
        <v>5.2480000000000002</v>
      </c>
      <c r="O30">
        <v>7.3230000000000004</v>
      </c>
      <c r="P30">
        <f>N30/O30</f>
        <v>0.71664618325822749</v>
      </c>
      <c r="Q30">
        <f>O30/N30</f>
        <v>1.3953887195121952</v>
      </c>
      <c r="R30">
        <v>29</v>
      </c>
    </row>
    <row r="31" spans="1:18" x14ac:dyDescent="0.35">
      <c r="A31">
        <v>26</v>
      </c>
      <c r="B31">
        <v>83.34</v>
      </c>
      <c r="C31">
        <v>46.841000000000001</v>
      </c>
      <c r="D31">
        <v>21.584</v>
      </c>
      <c r="G31">
        <v>27</v>
      </c>
      <c r="H31">
        <f t="shared" si="0"/>
        <v>0</v>
      </c>
      <c r="I31">
        <f t="shared" si="1"/>
        <v>12.927</v>
      </c>
      <c r="J31">
        <f t="shared" si="2"/>
        <v>13.984</v>
      </c>
      <c r="M31">
        <v>6.9218223756464541</v>
      </c>
      <c r="N31">
        <v>11.384</v>
      </c>
      <c r="O31">
        <v>1.766</v>
      </c>
      <c r="P31">
        <f>N31/O31</f>
        <v>6.446206115515289</v>
      </c>
      <c r="Q31">
        <f>O31/N31</f>
        <v>0.1551300070274069</v>
      </c>
      <c r="R31">
        <v>30</v>
      </c>
    </row>
    <row r="32" spans="1:18" x14ac:dyDescent="0.35">
      <c r="A32">
        <v>27</v>
      </c>
      <c r="B32">
        <v>81.058999999999997</v>
      </c>
      <c r="C32">
        <v>50.11</v>
      </c>
      <c r="D32">
        <v>23.712</v>
      </c>
      <c r="G32">
        <v>34</v>
      </c>
      <c r="H32">
        <f t="shared" si="0"/>
        <v>-2.2810000000000059</v>
      </c>
      <c r="I32">
        <f t="shared" si="1"/>
        <v>16.195999999999998</v>
      </c>
      <c r="J32">
        <f t="shared" si="2"/>
        <v>16.112000000000002</v>
      </c>
      <c r="M32">
        <v>5.6440455348978222</v>
      </c>
      <c r="N32">
        <v>6.1749999999999998</v>
      </c>
      <c r="O32">
        <v>5.4640000000000004</v>
      </c>
      <c r="P32">
        <f>N32/O32</f>
        <v>1.1301244509516837</v>
      </c>
      <c r="Q32">
        <f>O32/N32</f>
        <v>0.88485829959514184</v>
      </c>
      <c r="R32">
        <v>31</v>
      </c>
    </row>
    <row r="33" spans="1:18" x14ac:dyDescent="0.35">
      <c r="A33">
        <v>28</v>
      </c>
      <c r="B33">
        <v>82.656000000000006</v>
      </c>
      <c r="C33">
        <v>54.292999999999999</v>
      </c>
      <c r="D33">
        <v>23.712</v>
      </c>
      <c r="G33">
        <v>28</v>
      </c>
      <c r="H33">
        <f t="shared" si="0"/>
        <v>-0.6839999999999975</v>
      </c>
      <c r="I33">
        <f t="shared" si="1"/>
        <v>20.378999999999998</v>
      </c>
      <c r="J33">
        <f t="shared" si="2"/>
        <v>16.112000000000002</v>
      </c>
      <c r="M33">
        <v>5.5685103932739501</v>
      </c>
      <c r="N33">
        <v>13.564</v>
      </c>
      <c r="O33">
        <v>2.0129999999999999</v>
      </c>
      <c r="P33">
        <f>N33/O33</f>
        <v>6.7382016890213619</v>
      </c>
      <c r="Q33">
        <f>O33/N33</f>
        <v>0.14840754939545855</v>
      </c>
      <c r="R33">
        <v>32</v>
      </c>
    </row>
    <row r="34" spans="1:18" x14ac:dyDescent="0.35">
      <c r="A34">
        <v>29</v>
      </c>
      <c r="B34">
        <v>77.105000000000004</v>
      </c>
      <c r="C34">
        <v>53.683999999999997</v>
      </c>
      <c r="D34">
        <v>24.015999999999998</v>
      </c>
      <c r="G34">
        <v>29</v>
      </c>
      <c r="H34">
        <f t="shared" si="0"/>
        <v>-6.2349999999999994</v>
      </c>
      <c r="I34">
        <f t="shared" si="1"/>
        <v>19.769999999999996</v>
      </c>
      <c r="J34">
        <f t="shared" si="2"/>
        <v>16.415999999999997</v>
      </c>
      <c r="M34">
        <v>4.6835107558326365</v>
      </c>
      <c r="N34">
        <v>8.1769999999999996</v>
      </c>
      <c r="O34">
        <v>4.7130000000000001</v>
      </c>
      <c r="P34">
        <f>N34/O34</f>
        <v>1.734988330150647</v>
      </c>
      <c r="Q34">
        <f>O34/N34</f>
        <v>0.57637275284334111</v>
      </c>
      <c r="R34">
        <v>33</v>
      </c>
    </row>
    <row r="35" spans="1:18" x14ac:dyDescent="0.35">
      <c r="A35">
        <v>31</v>
      </c>
      <c r="B35">
        <v>75.811999999999998</v>
      </c>
      <c r="C35">
        <v>59.615000000000002</v>
      </c>
      <c r="D35">
        <v>26.143999999999998</v>
      </c>
      <c r="G35">
        <v>30</v>
      </c>
      <c r="H35">
        <f t="shared" si="0"/>
        <v>-7.5280000000000058</v>
      </c>
      <c r="I35">
        <f t="shared" si="1"/>
        <v>25.701000000000001</v>
      </c>
      <c r="J35">
        <f t="shared" si="2"/>
        <v>18.543999999999997</v>
      </c>
      <c r="M35">
        <v>4.3853557438365254</v>
      </c>
      <c r="N35">
        <v>8.0220000000000002</v>
      </c>
      <c r="O35">
        <v>3.3029999999999999</v>
      </c>
      <c r="P35">
        <f>N35/O35</f>
        <v>2.4287011807447776</v>
      </c>
      <c r="Q35">
        <f>O35/N35</f>
        <v>0.41174270755422587</v>
      </c>
      <c r="R35">
        <v>34</v>
      </c>
    </row>
    <row r="36" spans="1:18" x14ac:dyDescent="0.35">
      <c r="A36">
        <v>30</v>
      </c>
      <c r="B36">
        <v>80.525999999999996</v>
      </c>
      <c r="C36">
        <v>54.749000000000002</v>
      </c>
      <c r="D36">
        <v>26.751999999999999</v>
      </c>
      <c r="G36">
        <v>31</v>
      </c>
      <c r="H36">
        <f t="shared" si="0"/>
        <v>-2.8140000000000072</v>
      </c>
      <c r="I36">
        <f t="shared" si="1"/>
        <v>20.835000000000001</v>
      </c>
      <c r="J36">
        <f t="shared" si="2"/>
        <v>19.152000000000001</v>
      </c>
      <c r="M36">
        <v>4.3390123300124399</v>
      </c>
      <c r="N36">
        <v>14.72</v>
      </c>
      <c r="O36">
        <v>2.1549999999999998</v>
      </c>
      <c r="P36">
        <f>N36/O36</f>
        <v>6.8306264501160099</v>
      </c>
      <c r="Q36">
        <f>O36/N36</f>
        <v>0.14639945652173911</v>
      </c>
      <c r="R36">
        <v>35</v>
      </c>
    </row>
    <row r="37" spans="1:18" x14ac:dyDescent="0.35">
      <c r="A37">
        <v>32</v>
      </c>
      <c r="B37">
        <v>80.45</v>
      </c>
      <c r="C37">
        <v>59.691000000000003</v>
      </c>
      <c r="D37">
        <v>27.968</v>
      </c>
      <c r="G37">
        <v>32</v>
      </c>
      <c r="H37">
        <f t="shared" si="0"/>
        <v>-2.8900000000000006</v>
      </c>
      <c r="I37">
        <f t="shared" si="1"/>
        <v>25.777000000000001</v>
      </c>
      <c r="J37">
        <f t="shared" si="2"/>
        <v>20.368000000000002</v>
      </c>
    </row>
  </sheetData>
  <sortState ref="M3:R37">
    <sortCondition ref="R3:R3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2024-02-19T10:19:12Z</dcterms:created>
  <dcterms:modified xsi:type="dcterms:W3CDTF">2024-03-04T20:49:54Z</dcterms:modified>
</cp:coreProperties>
</file>